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980" windowHeight="8580"/>
  </bookViews>
  <sheets>
    <sheet name="Instructions" sheetId="2" r:id="rId1"/>
    <sheet name="Zip Code Data Entry " sheetId="1" r:id="rId2"/>
    <sheet name="Total " sheetId="3" r:id="rId3"/>
  </sheets>
  <calcPr calcId="145621" concurrentCalc="0"/>
</workbook>
</file>

<file path=xl/calcChain.xml><?xml version="1.0" encoding="utf-8"?>
<calcChain xmlns="http://schemas.openxmlformats.org/spreadsheetml/2006/main">
  <c r="B8" i="3" l="1"/>
  <c r="B7" i="3"/>
  <c r="B6" i="3"/>
  <c r="B5" i="3"/>
  <c r="B4" i="3"/>
  <c r="B3" i="3"/>
  <c r="B2" i="3"/>
</calcChain>
</file>

<file path=xl/sharedStrings.xml><?xml version="1.0" encoding="utf-8"?>
<sst xmlns="http://schemas.openxmlformats.org/spreadsheetml/2006/main" count="261" uniqueCount="125">
  <si>
    <t>ZIP CODE</t>
  </si>
  <si>
    <t>CITY</t>
  </si>
  <si>
    <t xml:space="preserve">ATKINS                        </t>
  </si>
  <si>
    <t xml:space="preserve">Benton </t>
  </si>
  <si>
    <t xml:space="preserve">BELLE PLAINE                  </t>
  </si>
  <si>
    <t xml:space="preserve">KOSZTA                        </t>
  </si>
  <si>
    <t xml:space="preserve">BLAIRSTOWN                    </t>
  </si>
  <si>
    <t xml:space="preserve">GARRISON                      </t>
  </si>
  <si>
    <t xml:space="preserve">KEYSTONE                      </t>
  </si>
  <si>
    <t xml:space="preserve">LUZERNE                       </t>
  </si>
  <si>
    <t xml:space="preserve">MOUNT AUBURN                  </t>
  </si>
  <si>
    <t xml:space="preserve">NEWHALL                       </t>
  </si>
  <si>
    <t xml:space="preserve">NORWAY                        </t>
  </si>
  <si>
    <t xml:space="preserve">SHELLSBURG                    </t>
  </si>
  <si>
    <t xml:space="preserve">URBANA                        </t>
  </si>
  <si>
    <t xml:space="preserve">VAN HORNE                     </t>
  </si>
  <si>
    <t xml:space="preserve">VINTON                        </t>
  </si>
  <si>
    <t xml:space="preserve">WALFORD                       </t>
  </si>
  <si>
    <t xml:space="preserve">WATKINS                       </t>
  </si>
  <si>
    <t>UNKNOWN</t>
  </si>
  <si>
    <t xml:space="preserve">CLARENCE                      </t>
  </si>
  <si>
    <t xml:space="preserve">LOWDEN                        </t>
  </si>
  <si>
    <t xml:space="preserve">MASSILLON                     </t>
  </si>
  <si>
    <t xml:space="preserve">MECHANICSVILLE                </t>
  </si>
  <si>
    <t xml:space="preserve">MECHANICSVLLE                 </t>
  </si>
  <si>
    <t xml:space="preserve">STANWOOD                      </t>
  </si>
  <si>
    <t xml:space="preserve">CEDAR VALLEY                  </t>
  </si>
  <si>
    <t xml:space="preserve">DOWNEY                        </t>
  </si>
  <si>
    <t xml:space="preserve">HERBERT HOOVER NATIONAL HIST  </t>
  </si>
  <si>
    <t xml:space="preserve">OASIS                         </t>
  </si>
  <si>
    <t xml:space="preserve">SPRINGDALE                    </t>
  </si>
  <si>
    <t xml:space="preserve">WEST BRANCH                   </t>
  </si>
  <si>
    <t xml:space="preserve">BENNETT                       </t>
  </si>
  <si>
    <t xml:space="preserve">DURANT                        </t>
  </si>
  <si>
    <t xml:space="preserve">BUCHANAN                      </t>
  </si>
  <si>
    <t xml:space="preserve">CEDAR BLUFF                   </t>
  </si>
  <si>
    <t xml:space="preserve">ROCHESTER                     </t>
  </si>
  <si>
    <t xml:space="preserve">TIPTON                        </t>
  </si>
  <si>
    <t xml:space="preserve">AMANA                         </t>
  </si>
  <si>
    <t xml:space="preserve">EAST AMANA                    </t>
  </si>
  <si>
    <t xml:space="preserve">HIGH                          </t>
  </si>
  <si>
    <t xml:space="preserve">HIGH AMANA                    </t>
  </si>
  <si>
    <t xml:space="preserve">WEST AMANA                    </t>
  </si>
  <si>
    <t xml:space="preserve">AMANA REFRIGERATION INC       </t>
  </si>
  <si>
    <t xml:space="preserve">CONROY                        </t>
  </si>
  <si>
    <t xml:space="preserve">HOMESTEAD                     </t>
  </si>
  <si>
    <t xml:space="preserve">LADORA                        </t>
  </si>
  <si>
    <t>Genoa Bluff, Marengo</t>
  </si>
  <si>
    <t>Middle, Middle Amana</t>
  </si>
  <si>
    <t xml:space="preserve">MILLERSBURG                   </t>
  </si>
  <si>
    <t xml:space="preserve">NORTH ENGLISH                 </t>
  </si>
  <si>
    <t xml:space="preserve">WHITE PIGEON                  </t>
  </si>
  <si>
    <t xml:space="preserve">HOLBROOK                      </t>
  </si>
  <si>
    <t xml:space="preserve">PARNELL                       </t>
  </si>
  <si>
    <t xml:space="preserve">SOUTH AMANA                   </t>
  </si>
  <si>
    <t xml:space="preserve">CARNFORTH                     </t>
  </si>
  <si>
    <t xml:space="preserve">VICTOR                        </t>
  </si>
  <si>
    <t xml:space="preserve">WILLIAMSBURG                  </t>
  </si>
  <si>
    <t xml:space="preserve">AMBER                         </t>
  </si>
  <si>
    <t>Jones</t>
  </si>
  <si>
    <t xml:space="preserve">ANAMOSA                       </t>
  </si>
  <si>
    <t xml:space="preserve">FAIRVIEW                      </t>
  </si>
  <si>
    <t xml:space="preserve">CENTER JCT                    </t>
  </si>
  <si>
    <t xml:space="preserve">CENTER JUNCTION               </t>
  </si>
  <si>
    <t xml:space="preserve">LANGWORTHY                    </t>
  </si>
  <si>
    <t xml:space="preserve">MARTELLE                      </t>
  </si>
  <si>
    <t xml:space="preserve">MONTICELLO                    </t>
  </si>
  <si>
    <t xml:space="preserve">SCOTCH GROVE                  </t>
  </si>
  <si>
    <t xml:space="preserve">MORLEY                        </t>
  </si>
  <si>
    <t xml:space="preserve">OLIN                          </t>
  </si>
  <si>
    <t xml:space="preserve">ONSLOW                        </t>
  </si>
  <si>
    <t xml:space="preserve">OXFORD JCT                    </t>
  </si>
  <si>
    <t xml:space="preserve">OXFORD JUNCTION               </t>
  </si>
  <si>
    <t xml:space="preserve">OXFORD MILLS                  </t>
  </si>
  <si>
    <t xml:space="preserve">HALE                          </t>
  </si>
  <si>
    <t xml:space="preserve">WYOMING                       </t>
  </si>
  <si>
    <t xml:space="preserve">ALBURNETT                     </t>
  </si>
  <si>
    <t xml:space="preserve">CENTER POINT                  </t>
  </si>
  <si>
    <t xml:space="preserve">CENTRAL CITY                  </t>
  </si>
  <si>
    <t xml:space="preserve">WAUBEEK                       </t>
  </si>
  <si>
    <t xml:space="preserve">COGGON                        </t>
  </si>
  <si>
    <t xml:space="preserve">PRAIRIEBURG                   </t>
  </si>
  <si>
    <t xml:space="preserve">ELY                           </t>
  </si>
  <si>
    <t xml:space="preserve">FAIRFAX                       </t>
  </si>
  <si>
    <t xml:space="preserve">HIAWATHA                      </t>
  </si>
  <si>
    <t xml:space="preserve">LISBON                        </t>
  </si>
  <si>
    <t xml:space="preserve">SUTLIFF                       </t>
  </si>
  <si>
    <t xml:space="preserve">INDIAN CREEK                  </t>
  </si>
  <si>
    <t xml:space="preserve">MARION                        </t>
  </si>
  <si>
    <t xml:space="preserve">MIDWAY                        </t>
  </si>
  <si>
    <t xml:space="preserve">MOUNT VERNON                  </t>
  </si>
  <si>
    <t xml:space="preserve">COVINGTON                     </t>
  </si>
  <si>
    <t xml:space="preserve">PALO                          </t>
  </si>
  <si>
    <t xml:space="preserve">ROBINS                        </t>
  </si>
  <si>
    <t xml:space="preserve">SPRINGVILLE                   </t>
  </si>
  <si>
    <t xml:space="preserve">WHITTIER                      </t>
  </si>
  <si>
    <t xml:space="preserve">TODDVILLE                     </t>
  </si>
  <si>
    <t xml:space="preserve">TROY MILLS                    </t>
  </si>
  <si>
    <t xml:space="preserve">VIOLA                         </t>
  </si>
  <si>
    <t xml:space="preserve">WALKER                        </t>
  </si>
  <si>
    <t xml:space="preserve">CEDAR RAPIDS                  </t>
  </si>
  <si>
    <t xml:space="preserve">NORDSTROM                     </t>
  </si>
  <si>
    <t xml:space="preserve">ROCKWELL COLLINS              </t>
  </si>
  <si>
    <t xml:space="preserve">AEGON USA                     </t>
  </si>
  <si>
    <t xml:space="preserve">LIFE INVESTORS INC            </t>
  </si>
  <si>
    <t xml:space="preserve">Strategy </t>
  </si>
  <si>
    <t>Thank you for completing the United Way Zip Code Demographics Form.</t>
  </si>
  <si>
    <t xml:space="preserve">Cedar </t>
  </si>
  <si>
    <t xml:space="preserve">Iowa </t>
  </si>
  <si>
    <t>Linn</t>
  </si>
  <si>
    <t xml:space="preserve">TOTAL </t>
  </si>
  <si>
    <t>COUNTY NAME</t>
  </si>
  <si>
    <t>5-County Area</t>
  </si>
  <si>
    <t xml:space="preserve">Unknown </t>
  </si>
  <si>
    <t xml:space="preserve">COUNTY </t>
  </si>
  <si>
    <t xml:space="preserve">BENTON </t>
  </si>
  <si>
    <t>CEDAR</t>
  </si>
  <si>
    <t>IOWA</t>
  </si>
  <si>
    <t>JONES</t>
  </si>
  <si>
    <t xml:space="preserve">LINN </t>
  </si>
  <si>
    <r>
      <t xml:space="preserve">The completed total for all counties is calculated in the "TOTAL" tab at the end. </t>
    </r>
    <r>
      <rPr>
        <sz val="11"/>
        <color rgb="FFFF0000"/>
        <rFont val="Calibri"/>
        <family val="2"/>
        <scheme val="minor"/>
      </rPr>
      <t xml:space="preserve">This tab will auto-fill with data from the "Zip Code Data Entry" tab. </t>
    </r>
  </si>
  <si>
    <t>If you have clients where you do not know their zip code, you may enter them in the space labeled "UKNOWN"</t>
  </si>
  <si>
    <t xml:space="preserve">Please enter UKNOWN by County if you know the client is from a particular County. </t>
  </si>
  <si>
    <t xml:space="preserve">If both the Zip Code and County are unknown, there is a space at the very bottom for this data entry.  </t>
  </si>
  <si>
    <t>Please enter the number of clients (individuals not households) served in each zip code in the space provided in the "Zip Code Data Entry" tab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</si>
</sst>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13" fillId="34" borderId="0" xfId="0" applyFont="1" applyFill="1"/>
    <xf numFmtId="0" fontId="19" fillId="34" borderId="12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19" fillId="34" borderId="12" xfId="0" applyFont="1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/>
    </xf>
    <xf numFmtId="0" fontId="19" fillId="34" borderId="11" xfId="0" applyFont="1" applyFill="1" applyBorder="1" applyAlignment="1">
      <alignment horizontal="center" vertical="center" wrapText="1"/>
    </xf>
    <xf numFmtId="0" fontId="0" fillId="35" borderId="10" xfId="0" applyFill="1" applyBorder="1"/>
    <xf numFmtId="0" fontId="0" fillId="0" borderId="14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10" xfId="0" applyFill="1" applyBorder="1"/>
    <xf numFmtId="0" fontId="0" fillId="0" borderId="0" xfId="0"/>
    <xf numFmtId="0" fontId="0" fillId="0" borderId="16" xfId="0" applyFill="1" applyBorder="1" applyAlignment="1">
      <alignment horizontal="center"/>
    </xf>
    <xf numFmtId="0" fontId="0" fillId="0" borderId="17" xfId="0" applyFill="1" applyBorder="1"/>
    <xf numFmtId="0" fontId="0" fillId="0" borderId="17" xfId="0" applyFill="1" applyBorder="1" applyAlignment="1">
      <alignment horizontal="center"/>
    </xf>
    <xf numFmtId="0" fontId="20" fillId="34" borderId="13" xfId="0" applyFont="1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8"/>
  <sheetViews>
    <sheetView tabSelected="1" workbookViewId="0">
      <selection activeCell="K10" sqref="K10"/>
    </sheetView>
  </sheetViews>
  <sheetFormatPr defaultRowHeight="15" x14ac:dyDescent="0.25"/>
  <cols>
    <col min="1" max="16384" width="9.140625" style="23"/>
  </cols>
  <sheetData>
    <row r="2" spans="1:2" x14ac:dyDescent="0.25">
      <c r="A2" s="23" t="s">
        <v>106</v>
      </c>
    </row>
    <row r="4" spans="1:2" ht="29.25" customHeight="1" x14ac:dyDescent="0.25">
      <c r="A4" s="23" t="s">
        <v>124</v>
      </c>
    </row>
    <row r="5" spans="1:2" ht="29.25" customHeight="1" x14ac:dyDescent="0.25">
      <c r="A5" s="22" t="s">
        <v>120</v>
      </c>
    </row>
    <row r="6" spans="1:2" ht="21" customHeight="1" x14ac:dyDescent="0.25">
      <c r="A6" s="24" t="s">
        <v>121</v>
      </c>
    </row>
    <row r="7" spans="1:2" x14ac:dyDescent="0.25">
      <c r="B7" s="23" t="s">
        <v>122</v>
      </c>
    </row>
    <row r="8" spans="1:2" x14ac:dyDescent="0.25">
      <c r="B8" s="23" t="s">
        <v>123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2"/>
  <sheetViews>
    <sheetView topLeftCell="A46" workbookViewId="0">
      <selection activeCell="D55" sqref="D55"/>
    </sheetView>
  </sheetViews>
  <sheetFormatPr defaultRowHeight="15" x14ac:dyDescent="0.25"/>
  <cols>
    <col min="1" max="1" width="12.85546875" style="1" customWidth="1"/>
    <col min="2" max="2" width="24.5703125" style="2" hidden="1" customWidth="1"/>
    <col min="3" max="3" width="14.5703125" style="1" customWidth="1"/>
    <col min="4" max="4" width="35.7109375" style="21" customWidth="1"/>
  </cols>
  <sheetData>
    <row r="1" spans="1:4" ht="15.75" x14ac:dyDescent="0.25">
      <c r="A1" s="8" t="s">
        <v>0</v>
      </c>
      <c r="B1" s="6" t="s">
        <v>1</v>
      </c>
      <c r="C1" s="4" t="s">
        <v>114</v>
      </c>
      <c r="D1" s="17" t="s">
        <v>105</v>
      </c>
    </row>
    <row r="2" spans="1:4" x14ac:dyDescent="0.25">
      <c r="A2" s="7">
        <v>52206</v>
      </c>
      <c r="B2" s="9" t="s">
        <v>2</v>
      </c>
      <c r="C2" s="11" t="s">
        <v>115</v>
      </c>
      <c r="D2" s="18"/>
    </row>
    <row r="3" spans="1:4" x14ac:dyDescent="0.25">
      <c r="A3" s="7">
        <v>52208</v>
      </c>
      <c r="B3" s="9" t="s">
        <v>4</v>
      </c>
      <c r="C3" s="11" t="s">
        <v>115</v>
      </c>
      <c r="D3" s="18"/>
    </row>
    <row r="4" spans="1:4" x14ac:dyDescent="0.25">
      <c r="A4" s="7">
        <v>52208</v>
      </c>
      <c r="B4" s="9" t="s">
        <v>5</v>
      </c>
      <c r="C4" s="11" t="s">
        <v>115</v>
      </c>
      <c r="D4" s="18"/>
    </row>
    <row r="5" spans="1:4" x14ac:dyDescent="0.25">
      <c r="A5" s="7">
        <v>52209</v>
      </c>
      <c r="B5" s="9" t="s">
        <v>6</v>
      </c>
      <c r="C5" s="11" t="s">
        <v>115</v>
      </c>
      <c r="D5" s="18"/>
    </row>
    <row r="6" spans="1:4" x14ac:dyDescent="0.25">
      <c r="A6" s="7">
        <v>52229</v>
      </c>
      <c r="B6" s="9" t="s">
        <v>7</v>
      </c>
      <c r="C6" s="11" t="s">
        <v>115</v>
      </c>
      <c r="D6" s="18"/>
    </row>
    <row r="7" spans="1:4" x14ac:dyDescent="0.25">
      <c r="A7" s="7">
        <v>52249</v>
      </c>
      <c r="B7" s="9" t="s">
        <v>8</v>
      </c>
      <c r="C7" s="11" t="s">
        <v>115</v>
      </c>
      <c r="D7" s="18"/>
    </row>
    <row r="8" spans="1:4" x14ac:dyDescent="0.25">
      <c r="A8" s="7">
        <v>52257</v>
      </c>
      <c r="B8" s="9" t="s">
        <v>9</v>
      </c>
      <c r="C8" s="11" t="s">
        <v>115</v>
      </c>
      <c r="D8" s="18"/>
    </row>
    <row r="9" spans="1:4" x14ac:dyDescent="0.25">
      <c r="A9" s="7">
        <v>52313</v>
      </c>
      <c r="B9" s="9" t="s">
        <v>10</v>
      </c>
      <c r="C9" s="11" t="s">
        <v>115</v>
      </c>
      <c r="D9" s="18"/>
    </row>
    <row r="10" spans="1:4" x14ac:dyDescent="0.25">
      <c r="A10" s="7">
        <v>52315</v>
      </c>
      <c r="B10" s="9" t="s">
        <v>11</v>
      </c>
      <c r="C10" s="11" t="s">
        <v>115</v>
      </c>
      <c r="D10" s="18"/>
    </row>
    <row r="11" spans="1:4" x14ac:dyDescent="0.25">
      <c r="A11" s="7">
        <v>52318</v>
      </c>
      <c r="B11" s="9" t="s">
        <v>12</v>
      </c>
      <c r="C11" s="11" t="s">
        <v>115</v>
      </c>
      <c r="D11" s="18"/>
    </row>
    <row r="12" spans="1:4" x14ac:dyDescent="0.25">
      <c r="A12" s="7">
        <v>52332</v>
      </c>
      <c r="B12" s="9" t="s">
        <v>13</v>
      </c>
      <c r="C12" s="11" t="s">
        <v>115</v>
      </c>
      <c r="D12" s="18"/>
    </row>
    <row r="13" spans="1:4" x14ac:dyDescent="0.25">
      <c r="A13" s="7">
        <v>52345</v>
      </c>
      <c r="B13" s="9" t="s">
        <v>14</v>
      </c>
      <c r="C13" s="11" t="s">
        <v>115</v>
      </c>
      <c r="D13" s="18"/>
    </row>
    <row r="14" spans="1:4" x14ac:dyDescent="0.25">
      <c r="A14" s="7">
        <v>52346</v>
      </c>
      <c r="B14" s="9" t="s">
        <v>15</v>
      </c>
      <c r="C14" s="11" t="s">
        <v>115</v>
      </c>
      <c r="D14" s="18"/>
    </row>
    <row r="15" spans="1:4" x14ac:dyDescent="0.25">
      <c r="A15" s="7">
        <v>52349</v>
      </c>
      <c r="B15" s="9" t="s">
        <v>16</v>
      </c>
      <c r="C15" s="11" t="s">
        <v>115</v>
      </c>
      <c r="D15" s="18"/>
    </row>
    <row r="16" spans="1:4" x14ac:dyDescent="0.25">
      <c r="A16" s="7">
        <v>52351</v>
      </c>
      <c r="B16" s="9" t="s">
        <v>17</v>
      </c>
      <c r="C16" s="11" t="s">
        <v>115</v>
      </c>
      <c r="D16" s="18"/>
    </row>
    <row r="17" spans="1:4" x14ac:dyDescent="0.25">
      <c r="A17" s="7">
        <v>52354</v>
      </c>
      <c r="B17" s="9" t="s">
        <v>18</v>
      </c>
      <c r="C17" s="11" t="s">
        <v>115</v>
      </c>
      <c r="D17" s="18"/>
    </row>
    <row r="18" spans="1:4" x14ac:dyDescent="0.25">
      <c r="A18" s="7"/>
      <c r="B18" s="9" t="s">
        <v>19</v>
      </c>
      <c r="C18" s="11" t="s">
        <v>115</v>
      </c>
      <c r="D18" s="18"/>
    </row>
    <row r="19" spans="1:4" x14ac:dyDescent="0.25">
      <c r="A19" s="10">
        <v>52216</v>
      </c>
      <c r="B19" s="12" t="s">
        <v>20</v>
      </c>
      <c r="C19" s="5" t="s">
        <v>116</v>
      </c>
      <c r="D19" s="19"/>
    </row>
    <row r="20" spans="1:4" x14ac:dyDescent="0.25">
      <c r="A20" s="10">
        <v>52255</v>
      </c>
      <c r="B20" s="12" t="s">
        <v>21</v>
      </c>
      <c r="C20" s="5" t="s">
        <v>116</v>
      </c>
      <c r="D20" s="19"/>
    </row>
    <row r="21" spans="1:4" x14ac:dyDescent="0.25">
      <c r="A21" s="10">
        <v>52255</v>
      </c>
      <c r="B21" s="12" t="s">
        <v>22</v>
      </c>
      <c r="C21" s="5" t="s">
        <v>116</v>
      </c>
      <c r="D21" s="19"/>
    </row>
    <row r="22" spans="1:4" x14ac:dyDescent="0.25">
      <c r="A22" s="10">
        <v>52306</v>
      </c>
      <c r="B22" s="12" t="s">
        <v>23</v>
      </c>
      <c r="C22" s="5" t="s">
        <v>116</v>
      </c>
      <c r="D22" s="19"/>
    </row>
    <row r="23" spans="1:4" x14ac:dyDescent="0.25">
      <c r="A23" s="10">
        <v>52306</v>
      </c>
      <c r="B23" s="12" t="s">
        <v>24</v>
      </c>
      <c r="C23" s="5" t="s">
        <v>116</v>
      </c>
      <c r="D23" s="19"/>
    </row>
    <row r="24" spans="1:4" x14ac:dyDescent="0.25">
      <c r="A24" s="10">
        <v>52337</v>
      </c>
      <c r="B24" s="12" t="s">
        <v>25</v>
      </c>
      <c r="C24" s="5" t="s">
        <v>116</v>
      </c>
      <c r="D24" s="19"/>
    </row>
    <row r="25" spans="1:4" x14ac:dyDescent="0.25">
      <c r="A25" s="10">
        <v>52358</v>
      </c>
      <c r="B25" s="12" t="s">
        <v>26</v>
      </c>
      <c r="C25" s="5" t="s">
        <v>116</v>
      </c>
      <c r="D25" s="19"/>
    </row>
    <row r="26" spans="1:4" x14ac:dyDescent="0.25">
      <c r="A26" s="10">
        <v>52358</v>
      </c>
      <c r="B26" s="12" t="s">
        <v>27</v>
      </c>
      <c r="C26" s="5" t="s">
        <v>116</v>
      </c>
      <c r="D26" s="19"/>
    </row>
    <row r="27" spans="1:4" x14ac:dyDescent="0.25">
      <c r="A27" s="10">
        <v>52358</v>
      </c>
      <c r="B27" s="12" t="s">
        <v>28</v>
      </c>
      <c r="C27" s="5" t="s">
        <v>116</v>
      </c>
      <c r="D27" s="19"/>
    </row>
    <row r="28" spans="1:4" x14ac:dyDescent="0.25">
      <c r="A28" s="10">
        <v>52358</v>
      </c>
      <c r="B28" s="12" t="s">
        <v>29</v>
      </c>
      <c r="C28" s="5" t="s">
        <v>116</v>
      </c>
      <c r="D28" s="19"/>
    </row>
    <row r="29" spans="1:4" x14ac:dyDescent="0.25">
      <c r="A29" s="10">
        <v>52358</v>
      </c>
      <c r="B29" s="12" t="s">
        <v>30</v>
      </c>
      <c r="C29" s="5" t="s">
        <v>116</v>
      </c>
      <c r="D29" s="19"/>
    </row>
    <row r="30" spans="1:4" x14ac:dyDescent="0.25">
      <c r="A30" s="10">
        <v>52358</v>
      </c>
      <c r="B30" s="12" t="s">
        <v>31</v>
      </c>
      <c r="C30" s="5" t="s">
        <v>116</v>
      </c>
      <c r="D30" s="19"/>
    </row>
    <row r="31" spans="1:4" x14ac:dyDescent="0.25">
      <c r="A31" s="10">
        <v>52721</v>
      </c>
      <c r="B31" s="12" t="s">
        <v>32</v>
      </c>
      <c r="C31" s="5" t="s">
        <v>116</v>
      </c>
      <c r="D31" s="19"/>
    </row>
    <row r="32" spans="1:4" x14ac:dyDescent="0.25">
      <c r="A32" s="10">
        <v>52747</v>
      </c>
      <c r="B32" s="12" t="s">
        <v>33</v>
      </c>
      <c r="C32" s="5" t="s">
        <v>116</v>
      </c>
      <c r="D32" s="19"/>
    </row>
    <row r="33" spans="1:4" x14ac:dyDescent="0.25">
      <c r="A33" s="10">
        <v>52772</v>
      </c>
      <c r="B33" s="12" t="s">
        <v>34</v>
      </c>
      <c r="C33" s="5" t="s">
        <v>116</v>
      </c>
      <c r="D33" s="19"/>
    </row>
    <row r="34" spans="1:4" x14ac:dyDescent="0.25">
      <c r="A34" s="10">
        <v>52772</v>
      </c>
      <c r="B34" s="12" t="s">
        <v>35</v>
      </c>
      <c r="C34" s="5" t="s">
        <v>116</v>
      </c>
      <c r="D34" s="19"/>
    </row>
    <row r="35" spans="1:4" x14ac:dyDescent="0.25">
      <c r="A35" s="10">
        <v>52772</v>
      </c>
      <c r="B35" s="12" t="s">
        <v>36</v>
      </c>
      <c r="C35" s="5" t="s">
        <v>116</v>
      </c>
      <c r="D35" s="19"/>
    </row>
    <row r="36" spans="1:4" x14ac:dyDescent="0.25">
      <c r="A36" s="10">
        <v>52772</v>
      </c>
      <c r="B36" s="12" t="s">
        <v>37</v>
      </c>
      <c r="C36" s="5" t="s">
        <v>116</v>
      </c>
      <c r="D36" s="19"/>
    </row>
    <row r="37" spans="1:4" x14ac:dyDescent="0.25">
      <c r="A37" s="10"/>
      <c r="B37" s="12" t="s">
        <v>19</v>
      </c>
      <c r="C37" s="5" t="s">
        <v>116</v>
      </c>
      <c r="D37" s="19"/>
    </row>
    <row r="38" spans="1:4" x14ac:dyDescent="0.25">
      <c r="A38" s="7">
        <v>52203</v>
      </c>
      <c r="B38" s="9" t="s">
        <v>38</v>
      </c>
      <c r="C38" s="11" t="s">
        <v>117</v>
      </c>
      <c r="D38" s="18"/>
    </row>
    <row r="39" spans="1:4" x14ac:dyDescent="0.25">
      <c r="A39" s="7">
        <v>52203</v>
      </c>
      <c r="B39" s="9" t="s">
        <v>39</v>
      </c>
      <c r="C39" s="11" t="s">
        <v>117</v>
      </c>
      <c r="D39" s="18"/>
    </row>
    <row r="40" spans="1:4" x14ac:dyDescent="0.25">
      <c r="A40" s="7">
        <v>52203</v>
      </c>
      <c r="B40" s="9" t="s">
        <v>40</v>
      </c>
      <c r="C40" s="11" t="s">
        <v>117</v>
      </c>
      <c r="D40" s="18"/>
    </row>
    <row r="41" spans="1:4" x14ac:dyDescent="0.25">
      <c r="A41" s="7">
        <v>52203</v>
      </c>
      <c r="B41" s="9" t="s">
        <v>41</v>
      </c>
      <c r="C41" s="11" t="s">
        <v>117</v>
      </c>
      <c r="D41" s="18"/>
    </row>
    <row r="42" spans="1:4" x14ac:dyDescent="0.25">
      <c r="A42" s="7">
        <v>52203</v>
      </c>
      <c r="B42" s="9" t="s">
        <v>42</v>
      </c>
      <c r="C42" s="11" t="s">
        <v>117</v>
      </c>
      <c r="D42" s="18"/>
    </row>
    <row r="43" spans="1:4" x14ac:dyDescent="0.25">
      <c r="A43" s="7">
        <v>52204</v>
      </c>
      <c r="B43" s="9" t="s">
        <v>38</v>
      </c>
      <c r="C43" s="11" t="s">
        <v>117</v>
      </c>
      <c r="D43" s="18"/>
    </row>
    <row r="44" spans="1:4" x14ac:dyDescent="0.25">
      <c r="A44" s="7">
        <v>52204</v>
      </c>
      <c r="B44" s="9" t="s">
        <v>43</v>
      </c>
      <c r="C44" s="11" t="s">
        <v>117</v>
      </c>
      <c r="D44" s="18"/>
    </row>
    <row r="45" spans="1:4" x14ac:dyDescent="0.25">
      <c r="A45" s="7">
        <v>52220</v>
      </c>
      <c r="B45" s="9" t="s">
        <v>44</v>
      </c>
      <c r="C45" s="11" t="s">
        <v>117</v>
      </c>
      <c r="D45" s="18"/>
    </row>
    <row r="46" spans="1:4" x14ac:dyDescent="0.25">
      <c r="A46" s="7">
        <v>52236</v>
      </c>
      <c r="B46" s="9" t="s">
        <v>45</v>
      </c>
      <c r="C46" s="11" t="s">
        <v>117</v>
      </c>
      <c r="D46" s="18"/>
    </row>
    <row r="47" spans="1:4" x14ac:dyDescent="0.25">
      <c r="A47" s="7">
        <v>52251</v>
      </c>
      <c r="B47" s="9" t="s">
        <v>46</v>
      </c>
      <c r="C47" s="11" t="s">
        <v>117</v>
      </c>
      <c r="D47" s="18"/>
    </row>
    <row r="48" spans="1:4" x14ac:dyDescent="0.25">
      <c r="A48" s="7">
        <v>52301</v>
      </c>
      <c r="B48" s="9" t="s">
        <v>47</v>
      </c>
      <c r="C48" s="11" t="s">
        <v>117</v>
      </c>
      <c r="D48" s="18"/>
    </row>
    <row r="49" spans="1:4" x14ac:dyDescent="0.25">
      <c r="A49" s="7">
        <v>52307</v>
      </c>
      <c r="B49" s="9" t="s">
        <v>48</v>
      </c>
      <c r="C49" s="11" t="s">
        <v>117</v>
      </c>
      <c r="D49" s="18"/>
    </row>
    <row r="50" spans="1:4" x14ac:dyDescent="0.25">
      <c r="A50" s="7">
        <v>52308</v>
      </c>
      <c r="B50" s="9" t="s">
        <v>49</v>
      </c>
      <c r="C50" s="11" t="s">
        <v>117</v>
      </c>
      <c r="D50" s="18"/>
    </row>
    <row r="51" spans="1:4" x14ac:dyDescent="0.25">
      <c r="A51" s="7">
        <v>52316</v>
      </c>
      <c r="B51" s="9" t="s">
        <v>50</v>
      </c>
      <c r="C51" s="11" t="s">
        <v>117</v>
      </c>
      <c r="D51" s="18"/>
    </row>
    <row r="52" spans="1:4" x14ac:dyDescent="0.25">
      <c r="A52" s="7">
        <v>52316</v>
      </c>
      <c r="B52" s="9" t="s">
        <v>51</v>
      </c>
      <c r="C52" s="11" t="s">
        <v>117</v>
      </c>
      <c r="D52" s="18"/>
    </row>
    <row r="53" spans="1:4" x14ac:dyDescent="0.25">
      <c r="A53" s="7">
        <v>52325</v>
      </c>
      <c r="B53" s="9" t="s">
        <v>52</v>
      </c>
      <c r="C53" s="11" t="s">
        <v>117</v>
      </c>
      <c r="D53" s="18"/>
    </row>
    <row r="54" spans="1:4" x14ac:dyDescent="0.25">
      <c r="A54" s="7">
        <v>52325</v>
      </c>
      <c r="B54" s="9" t="s">
        <v>53</v>
      </c>
      <c r="C54" s="11" t="s">
        <v>117</v>
      </c>
      <c r="D54" s="18"/>
    </row>
    <row r="55" spans="1:4" x14ac:dyDescent="0.25">
      <c r="A55" s="7">
        <v>52334</v>
      </c>
      <c r="B55" s="9" t="s">
        <v>54</v>
      </c>
      <c r="C55" s="11" t="s">
        <v>117</v>
      </c>
      <c r="D55" s="18"/>
    </row>
    <row r="56" spans="1:4" x14ac:dyDescent="0.25">
      <c r="A56" s="7">
        <v>52347</v>
      </c>
      <c r="B56" s="9" t="s">
        <v>55</v>
      </c>
      <c r="C56" s="11" t="s">
        <v>117</v>
      </c>
      <c r="D56" s="18"/>
    </row>
    <row r="57" spans="1:4" x14ac:dyDescent="0.25">
      <c r="A57" s="7">
        <v>52347</v>
      </c>
      <c r="B57" s="9" t="s">
        <v>56</v>
      </c>
      <c r="C57" s="11" t="s">
        <v>117</v>
      </c>
      <c r="D57" s="18"/>
    </row>
    <row r="58" spans="1:4" x14ac:dyDescent="0.25">
      <c r="A58" s="7">
        <v>52361</v>
      </c>
      <c r="B58" s="9" t="s">
        <v>57</v>
      </c>
      <c r="C58" s="11" t="s">
        <v>117</v>
      </c>
      <c r="D58" s="18"/>
    </row>
    <row r="59" spans="1:4" x14ac:dyDescent="0.25">
      <c r="A59" s="7"/>
      <c r="B59" s="9" t="s">
        <v>19</v>
      </c>
      <c r="C59" s="11" t="s">
        <v>117</v>
      </c>
      <c r="D59" s="18"/>
    </row>
    <row r="60" spans="1:4" x14ac:dyDescent="0.25">
      <c r="A60" s="10">
        <v>52205</v>
      </c>
      <c r="B60" s="12" t="s">
        <v>58</v>
      </c>
      <c r="C60" s="5" t="s">
        <v>118</v>
      </c>
      <c r="D60" s="19"/>
    </row>
    <row r="61" spans="1:4" x14ac:dyDescent="0.25">
      <c r="A61" s="10">
        <v>52205</v>
      </c>
      <c r="B61" s="12" t="s">
        <v>60</v>
      </c>
      <c r="C61" s="5" t="s">
        <v>118</v>
      </c>
      <c r="D61" s="19"/>
    </row>
    <row r="62" spans="1:4" x14ac:dyDescent="0.25">
      <c r="A62" s="10">
        <v>52205</v>
      </c>
      <c r="B62" s="12" t="s">
        <v>61</v>
      </c>
      <c r="C62" s="5" t="s">
        <v>118</v>
      </c>
      <c r="D62" s="19"/>
    </row>
    <row r="63" spans="1:4" x14ac:dyDescent="0.25">
      <c r="A63" s="10">
        <v>52212</v>
      </c>
      <c r="B63" s="12" t="s">
        <v>62</v>
      </c>
      <c r="C63" s="5" t="s">
        <v>118</v>
      </c>
      <c r="D63" s="19"/>
    </row>
    <row r="64" spans="1:4" x14ac:dyDescent="0.25">
      <c r="A64" s="10">
        <v>52212</v>
      </c>
      <c r="B64" s="12" t="s">
        <v>63</v>
      </c>
      <c r="C64" s="5" t="s">
        <v>118</v>
      </c>
      <c r="D64" s="19"/>
    </row>
    <row r="65" spans="1:4" x14ac:dyDescent="0.25">
      <c r="A65" s="10">
        <v>52252</v>
      </c>
      <c r="B65" s="12" t="s">
        <v>64</v>
      </c>
      <c r="C65" s="5" t="s">
        <v>118</v>
      </c>
      <c r="D65" s="19"/>
    </row>
    <row r="66" spans="1:4" x14ac:dyDescent="0.25">
      <c r="A66" s="10">
        <v>52305</v>
      </c>
      <c r="B66" s="12" t="s">
        <v>65</v>
      </c>
      <c r="C66" s="5" t="s">
        <v>118</v>
      </c>
      <c r="D66" s="19"/>
    </row>
    <row r="67" spans="1:4" x14ac:dyDescent="0.25">
      <c r="A67" s="10">
        <v>52310</v>
      </c>
      <c r="B67" s="12" t="s">
        <v>66</v>
      </c>
      <c r="C67" s="5" t="s">
        <v>118</v>
      </c>
      <c r="D67" s="19"/>
    </row>
    <row r="68" spans="1:4" x14ac:dyDescent="0.25">
      <c r="A68" s="10">
        <v>52310</v>
      </c>
      <c r="B68" s="12" t="s">
        <v>67</v>
      </c>
      <c r="C68" s="5" t="s">
        <v>118</v>
      </c>
      <c r="D68" s="19"/>
    </row>
    <row r="69" spans="1:4" x14ac:dyDescent="0.25">
      <c r="A69" s="10">
        <v>52312</v>
      </c>
      <c r="B69" s="12" t="s">
        <v>68</v>
      </c>
      <c r="C69" s="5" t="s">
        <v>118</v>
      </c>
      <c r="D69" s="19"/>
    </row>
    <row r="70" spans="1:4" x14ac:dyDescent="0.25">
      <c r="A70" s="10">
        <v>52320</v>
      </c>
      <c r="B70" s="12" t="s">
        <v>69</v>
      </c>
      <c r="C70" s="5" t="s">
        <v>118</v>
      </c>
      <c r="D70" s="19"/>
    </row>
    <row r="71" spans="1:4" x14ac:dyDescent="0.25">
      <c r="A71" s="10">
        <v>52321</v>
      </c>
      <c r="B71" s="12" t="s">
        <v>70</v>
      </c>
      <c r="C71" s="5" t="s">
        <v>118</v>
      </c>
      <c r="D71" s="19"/>
    </row>
    <row r="72" spans="1:4" x14ac:dyDescent="0.25">
      <c r="A72" s="10">
        <v>52323</v>
      </c>
      <c r="B72" s="12" t="s">
        <v>71</v>
      </c>
      <c r="C72" s="5" t="s">
        <v>118</v>
      </c>
      <c r="D72" s="19"/>
    </row>
    <row r="73" spans="1:4" x14ac:dyDescent="0.25">
      <c r="A73" s="10">
        <v>52323</v>
      </c>
      <c r="B73" s="12" t="s">
        <v>72</v>
      </c>
      <c r="C73" s="5" t="s">
        <v>118</v>
      </c>
      <c r="D73" s="19"/>
    </row>
    <row r="74" spans="1:4" x14ac:dyDescent="0.25">
      <c r="A74" s="10">
        <v>52323</v>
      </c>
      <c r="B74" s="12" t="s">
        <v>73</v>
      </c>
      <c r="C74" s="5" t="s">
        <v>118</v>
      </c>
      <c r="D74" s="19"/>
    </row>
    <row r="75" spans="1:4" x14ac:dyDescent="0.25">
      <c r="A75" s="10">
        <v>52362</v>
      </c>
      <c r="B75" s="12" t="s">
        <v>74</v>
      </c>
      <c r="C75" s="5" t="s">
        <v>118</v>
      </c>
      <c r="D75" s="19"/>
    </row>
    <row r="76" spans="1:4" x14ac:dyDescent="0.25">
      <c r="A76" s="10">
        <v>52362</v>
      </c>
      <c r="B76" s="12" t="s">
        <v>75</v>
      </c>
      <c r="C76" s="5" t="s">
        <v>118</v>
      </c>
      <c r="D76" s="19"/>
    </row>
    <row r="77" spans="1:4" x14ac:dyDescent="0.25">
      <c r="A77" s="10"/>
      <c r="B77" s="12" t="s">
        <v>19</v>
      </c>
      <c r="C77" s="5" t="s">
        <v>118</v>
      </c>
      <c r="D77" s="19"/>
    </row>
    <row r="78" spans="1:4" x14ac:dyDescent="0.25">
      <c r="A78" s="7">
        <v>52202</v>
      </c>
      <c r="B78" s="9" t="s">
        <v>76</v>
      </c>
      <c r="C78" s="11" t="s">
        <v>119</v>
      </c>
      <c r="D78" s="18"/>
    </row>
    <row r="79" spans="1:4" x14ac:dyDescent="0.25">
      <c r="A79" s="7">
        <v>52213</v>
      </c>
      <c r="B79" s="9" t="s">
        <v>77</v>
      </c>
      <c r="C79" s="11" t="s">
        <v>119</v>
      </c>
      <c r="D79" s="18"/>
    </row>
    <row r="80" spans="1:4" x14ac:dyDescent="0.25">
      <c r="A80" s="7">
        <v>52214</v>
      </c>
      <c r="B80" s="9" t="s">
        <v>78</v>
      </c>
      <c r="C80" s="11" t="s">
        <v>119</v>
      </c>
      <c r="D80" s="18"/>
    </row>
    <row r="81" spans="1:4" x14ac:dyDescent="0.25">
      <c r="A81" s="7">
        <v>52214</v>
      </c>
      <c r="B81" s="9" t="s">
        <v>79</v>
      </c>
      <c r="C81" s="11" t="s">
        <v>119</v>
      </c>
      <c r="D81" s="18"/>
    </row>
    <row r="82" spans="1:4" x14ac:dyDescent="0.25">
      <c r="A82" s="7">
        <v>52218</v>
      </c>
      <c r="B82" s="9" t="s">
        <v>80</v>
      </c>
      <c r="C82" s="11" t="s">
        <v>119</v>
      </c>
      <c r="D82" s="18"/>
    </row>
    <row r="83" spans="1:4" x14ac:dyDescent="0.25">
      <c r="A83" s="7">
        <v>52219</v>
      </c>
      <c r="B83" s="9" t="s">
        <v>81</v>
      </c>
      <c r="C83" s="11" t="s">
        <v>119</v>
      </c>
      <c r="D83" s="18"/>
    </row>
    <row r="84" spans="1:4" x14ac:dyDescent="0.25">
      <c r="A84" s="7">
        <v>52227</v>
      </c>
      <c r="B84" s="9" t="s">
        <v>82</v>
      </c>
      <c r="C84" s="11" t="s">
        <v>119</v>
      </c>
      <c r="D84" s="18"/>
    </row>
    <row r="85" spans="1:4" x14ac:dyDescent="0.25">
      <c r="A85" s="7">
        <v>52228</v>
      </c>
      <c r="B85" s="9" t="s">
        <v>83</v>
      </c>
      <c r="C85" s="11" t="s">
        <v>119</v>
      </c>
      <c r="D85" s="18"/>
    </row>
    <row r="86" spans="1:4" x14ac:dyDescent="0.25">
      <c r="A86" s="7">
        <v>52233</v>
      </c>
      <c r="B86" s="9" t="s">
        <v>84</v>
      </c>
      <c r="C86" s="11" t="s">
        <v>119</v>
      </c>
      <c r="D86" s="18"/>
    </row>
    <row r="87" spans="1:4" x14ac:dyDescent="0.25">
      <c r="A87" s="7">
        <v>52253</v>
      </c>
      <c r="B87" s="9" t="s">
        <v>85</v>
      </c>
      <c r="C87" s="11" t="s">
        <v>119</v>
      </c>
      <c r="D87" s="18"/>
    </row>
    <row r="88" spans="1:4" x14ac:dyDescent="0.25">
      <c r="A88" s="7">
        <v>52253</v>
      </c>
      <c r="B88" s="9" t="s">
        <v>86</v>
      </c>
      <c r="C88" s="11" t="s">
        <v>119</v>
      </c>
      <c r="D88" s="18"/>
    </row>
    <row r="89" spans="1:4" x14ac:dyDescent="0.25">
      <c r="A89" s="7">
        <v>52302</v>
      </c>
      <c r="B89" s="9" t="s">
        <v>87</v>
      </c>
      <c r="C89" s="11" t="s">
        <v>119</v>
      </c>
      <c r="D89" s="18"/>
    </row>
    <row r="90" spans="1:4" x14ac:dyDescent="0.25">
      <c r="A90" s="7">
        <v>52302</v>
      </c>
      <c r="B90" s="9" t="s">
        <v>88</v>
      </c>
      <c r="C90" s="11" t="s">
        <v>119</v>
      </c>
      <c r="D90" s="18"/>
    </row>
    <row r="91" spans="1:4" x14ac:dyDescent="0.25">
      <c r="A91" s="7">
        <v>52302</v>
      </c>
      <c r="B91" s="9" t="s">
        <v>89</v>
      </c>
      <c r="C91" s="11" t="s">
        <v>119</v>
      </c>
      <c r="D91" s="18"/>
    </row>
    <row r="92" spans="1:4" x14ac:dyDescent="0.25">
      <c r="A92" s="7">
        <v>52314</v>
      </c>
      <c r="B92" s="9" t="s">
        <v>90</v>
      </c>
      <c r="C92" s="11" t="s">
        <v>119</v>
      </c>
      <c r="D92" s="18"/>
    </row>
    <row r="93" spans="1:4" x14ac:dyDescent="0.25">
      <c r="A93" s="7">
        <v>52324</v>
      </c>
      <c r="B93" s="9" t="s">
        <v>91</v>
      </c>
      <c r="C93" s="11" t="s">
        <v>119</v>
      </c>
      <c r="D93" s="18"/>
    </row>
    <row r="94" spans="1:4" x14ac:dyDescent="0.25">
      <c r="A94" s="7">
        <v>52324</v>
      </c>
      <c r="B94" s="9" t="s">
        <v>92</v>
      </c>
      <c r="C94" s="11" t="s">
        <v>119</v>
      </c>
      <c r="D94" s="18"/>
    </row>
    <row r="95" spans="1:4" x14ac:dyDescent="0.25">
      <c r="A95" s="7">
        <v>52328</v>
      </c>
      <c r="B95" s="9" t="s">
        <v>93</v>
      </c>
      <c r="C95" s="11" t="s">
        <v>119</v>
      </c>
      <c r="D95" s="18"/>
    </row>
    <row r="96" spans="1:4" x14ac:dyDescent="0.25">
      <c r="A96" s="7">
        <v>52336</v>
      </c>
      <c r="B96" s="9" t="s">
        <v>94</v>
      </c>
      <c r="C96" s="11" t="s">
        <v>119</v>
      </c>
      <c r="D96" s="18"/>
    </row>
    <row r="97" spans="1:4" x14ac:dyDescent="0.25">
      <c r="A97" s="7">
        <v>52336</v>
      </c>
      <c r="B97" s="9" t="s">
        <v>95</v>
      </c>
      <c r="C97" s="11" t="s">
        <v>119</v>
      </c>
      <c r="D97" s="18"/>
    </row>
    <row r="98" spans="1:4" x14ac:dyDescent="0.25">
      <c r="A98" s="7">
        <v>52341</v>
      </c>
      <c r="B98" s="9" t="s">
        <v>96</v>
      </c>
      <c r="C98" s="11" t="s">
        <v>119</v>
      </c>
      <c r="D98" s="18"/>
    </row>
    <row r="99" spans="1:4" x14ac:dyDescent="0.25">
      <c r="A99" s="7">
        <v>52344</v>
      </c>
      <c r="B99" s="9" t="s">
        <v>97</v>
      </c>
      <c r="C99" s="11" t="s">
        <v>119</v>
      </c>
      <c r="D99" s="18"/>
    </row>
    <row r="100" spans="1:4" x14ac:dyDescent="0.25">
      <c r="A100" s="7">
        <v>52350</v>
      </c>
      <c r="B100" s="9" t="s">
        <v>98</v>
      </c>
      <c r="C100" s="11" t="s">
        <v>119</v>
      </c>
      <c r="D100" s="18"/>
    </row>
    <row r="101" spans="1:4" x14ac:dyDescent="0.25">
      <c r="A101" s="7">
        <v>52352</v>
      </c>
      <c r="B101" s="9" t="s">
        <v>99</v>
      </c>
      <c r="C101" s="11" t="s">
        <v>119</v>
      </c>
      <c r="D101" s="18"/>
    </row>
    <row r="102" spans="1:4" x14ac:dyDescent="0.25">
      <c r="A102" s="7">
        <v>52401</v>
      </c>
      <c r="B102" s="9" t="s">
        <v>100</v>
      </c>
      <c r="C102" s="11" t="s">
        <v>119</v>
      </c>
      <c r="D102" s="18"/>
    </row>
    <row r="103" spans="1:4" x14ac:dyDescent="0.25">
      <c r="A103" s="7">
        <v>52402</v>
      </c>
      <c r="B103" s="9" t="s">
        <v>100</v>
      </c>
      <c r="C103" s="11" t="s">
        <v>119</v>
      </c>
      <c r="D103" s="18"/>
    </row>
    <row r="104" spans="1:4" x14ac:dyDescent="0.25">
      <c r="A104" s="7">
        <v>52403</v>
      </c>
      <c r="B104" s="9" t="s">
        <v>100</v>
      </c>
      <c r="C104" s="11" t="s">
        <v>119</v>
      </c>
      <c r="D104" s="18"/>
    </row>
    <row r="105" spans="1:4" x14ac:dyDescent="0.25">
      <c r="A105" s="7">
        <v>52404</v>
      </c>
      <c r="B105" s="9" t="s">
        <v>100</v>
      </c>
      <c r="C105" s="11" t="s">
        <v>119</v>
      </c>
      <c r="D105" s="18"/>
    </row>
    <row r="106" spans="1:4" x14ac:dyDescent="0.25">
      <c r="A106" s="7">
        <v>52405</v>
      </c>
      <c r="B106" s="9" t="s">
        <v>100</v>
      </c>
      <c r="C106" s="11" t="s">
        <v>119</v>
      </c>
      <c r="D106" s="18"/>
    </row>
    <row r="107" spans="1:4" x14ac:dyDescent="0.25">
      <c r="A107" s="7">
        <v>52406</v>
      </c>
      <c r="B107" s="9" t="s">
        <v>100</v>
      </c>
      <c r="C107" s="11" t="s">
        <v>119</v>
      </c>
      <c r="D107" s="18"/>
    </row>
    <row r="108" spans="1:4" x14ac:dyDescent="0.25">
      <c r="A108" s="7">
        <v>52407</v>
      </c>
      <c r="B108" s="9" t="s">
        <v>100</v>
      </c>
      <c r="C108" s="11" t="s">
        <v>119</v>
      </c>
      <c r="D108" s="18"/>
    </row>
    <row r="109" spans="1:4" x14ac:dyDescent="0.25">
      <c r="A109" s="7">
        <v>52408</v>
      </c>
      <c r="B109" s="9" t="s">
        <v>100</v>
      </c>
      <c r="C109" s="11" t="s">
        <v>119</v>
      </c>
      <c r="D109" s="18"/>
    </row>
    <row r="110" spans="1:4" x14ac:dyDescent="0.25">
      <c r="A110" s="7">
        <v>52409</v>
      </c>
      <c r="B110" s="9" t="s">
        <v>100</v>
      </c>
      <c r="C110" s="11" t="s">
        <v>119</v>
      </c>
      <c r="D110" s="18"/>
    </row>
    <row r="111" spans="1:4" x14ac:dyDescent="0.25">
      <c r="A111" s="7">
        <v>52410</v>
      </c>
      <c r="B111" s="9" t="s">
        <v>100</v>
      </c>
      <c r="C111" s="11" t="s">
        <v>119</v>
      </c>
      <c r="D111" s="18"/>
    </row>
    <row r="112" spans="1:4" x14ac:dyDescent="0.25">
      <c r="A112" s="7">
        <v>52411</v>
      </c>
      <c r="B112" s="9" t="s">
        <v>100</v>
      </c>
      <c r="C112" s="11" t="s">
        <v>119</v>
      </c>
      <c r="D112" s="18"/>
    </row>
    <row r="113" spans="1:4" x14ac:dyDescent="0.25">
      <c r="A113" s="7">
        <v>52411</v>
      </c>
      <c r="B113" s="9" t="s">
        <v>93</v>
      </c>
      <c r="C113" s="11" t="s">
        <v>119</v>
      </c>
      <c r="D113" s="18"/>
    </row>
    <row r="114" spans="1:4" x14ac:dyDescent="0.25">
      <c r="A114" s="7">
        <v>52497</v>
      </c>
      <c r="B114" s="9" t="s">
        <v>100</v>
      </c>
      <c r="C114" s="11" t="s">
        <v>119</v>
      </c>
      <c r="D114" s="18"/>
    </row>
    <row r="115" spans="1:4" x14ac:dyDescent="0.25">
      <c r="A115" s="7">
        <v>52497</v>
      </c>
      <c r="B115" s="9" t="s">
        <v>101</v>
      </c>
      <c r="C115" s="11" t="s">
        <v>119</v>
      </c>
      <c r="D115" s="18"/>
    </row>
    <row r="116" spans="1:4" x14ac:dyDescent="0.25">
      <c r="A116" s="7">
        <v>52498</v>
      </c>
      <c r="B116" s="9" t="s">
        <v>100</v>
      </c>
      <c r="C116" s="11" t="s">
        <v>119</v>
      </c>
      <c r="D116" s="18"/>
    </row>
    <row r="117" spans="1:4" x14ac:dyDescent="0.25">
      <c r="A117" s="7">
        <v>52498</v>
      </c>
      <c r="B117" s="9" t="s">
        <v>102</v>
      </c>
      <c r="C117" s="11" t="s">
        <v>119</v>
      </c>
      <c r="D117" s="18"/>
    </row>
    <row r="118" spans="1:4" x14ac:dyDescent="0.25">
      <c r="A118" s="7">
        <v>52499</v>
      </c>
      <c r="B118" s="9" t="s">
        <v>103</v>
      </c>
      <c r="C118" s="11" t="s">
        <v>119</v>
      </c>
      <c r="D118" s="18"/>
    </row>
    <row r="119" spans="1:4" x14ac:dyDescent="0.25">
      <c r="A119" s="7">
        <v>52499</v>
      </c>
      <c r="B119" s="9" t="s">
        <v>100</v>
      </c>
      <c r="C119" s="11" t="s">
        <v>119</v>
      </c>
      <c r="D119" s="18"/>
    </row>
    <row r="120" spans="1:4" x14ac:dyDescent="0.25">
      <c r="A120" s="7">
        <v>52499</v>
      </c>
      <c r="B120" s="9" t="s">
        <v>104</v>
      </c>
      <c r="C120" s="11" t="s">
        <v>119</v>
      </c>
      <c r="D120" s="18"/>
    </row>
    <row r="121" spans="1:4" x14ac:dyDescent="0.25">
      <c r="A121" s="7"/>
      <c r="B121" s="9" t="s">
        <v>19</v>
      </c>
      <c r="C121" s="11" t="s">
        <v>119</v>
      </c>
      <c r="D121" s="18"/>
    </row>
    <row r="122" spans="1:4" ht="15.75" thickBot="1" x14ac:dyDescent="0.3">
      <c r="A122" s="14"/>
      <c r="B122" s="15" t="s">
        <v>19</v>
      </c>
      <c r="C122" s="16" t="s">
        <v>19</v>
      </c>
      <c r="D122" s="2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9" sqref="B9"/>
    </sheetView>
  </sheetViews>
  <sheetFormatPr defaultRowHeight="15" x14ac:dyDescent="0.25"/>
  <cols>
    <col min="1" max="1" width="28.5703125" customWidth="1"/>
  </cols>
  <sheetData>
    <row r="1" spans="1:2" x14ac:dyDescent="0.25">
      <c r="A1" s="3" t="s">
        <v>111</v>
      </c>
      <c r="B1" s="3" t="s">
        <v>110</v>
      </c>
    </row>
    <row r="2" spans="1:2" x14ac:dyDescent="0.25">
      <c r="A2" t="s">
        <v>3</v>
      </c>
      <c r="B2">
        <f>SUM('Zip Code Data Entry '!D2:D18)</f>
        <v>0</v>
      </c>
    </row>
    <row r="3" spans="1:2" x14ac:dyDescent="0.25">
      <c r="A3" t="s">
        <v>107</v>
      </c>
      <c r="B3">
        <f>SUM('Zip Code Data Entry '!D19:D37)</f>
        <v>0</v>
      </c>
    </row>
    <row r="4" spans="1:2" x14ac:dyDescent="0.25">
      <c r="A4" t="s">
        <v>108</v>
      </c>
      <c r="B4">
        <f>SUM('Zip Code Data Entry '!D38:D59)</f>
        <v>0</v>
      </c>
    </row>
    <row r="5" spans="1:2" x14ac:dyDescent="0.25">
      <c r="A5" t="s">
        <v>59</v>
      </c>
      <c r="B5">
        <f>SUM('Zip Code Data Entry '!D60:D77)</f>
        <v>0</v>
      </c>
    </row>
    <row r="6" spans="1:2" x14ac:dyDescent="0.25">
      <c r="A6" t="s">
        <v>109</v>
      </c>
      <c r="B6">
        <f>SUM('Zip Code Data Entry '!D78:D121)</f>
        <v>0</v>
      </c>
    </row>
    <row r="7" spans="1:2" s="13" customFormat="1" x14ac:dyDescent="0.25">
      <c r="A7" s="13" t="s">
        <v>113</v>
      </c>
      <c r="B7" s="13">
        <f>SUM('Zip Code Data Entry '!D121,'Zip Code Data Entry '!D77,'Zip Code Data Entry '!D37,'Zip Code Data Entry '!D18,'Zip Code Data Entry '!D122)</f>
        <v>0</v>
      </c>
    </row>
    <row r="8" spans="1:2" x14ac:dyDescent="0.25">
      <c r="A8" t="s">
        <v>112</v>
      </c>
      <c r="B8">
        <f>SUM(B2:B7)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Zip Code Data Entry </vt:lpstr>
      <vt:lpstr>Total </vt:lpstr>
    </vt:vector>
  </TitlesOfParts>
  <Company>UPIC Solutions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Zitzner</dc:creator>
  <cp:lastModifiedBy>Ashley Zitzner</cp:lastModifiedBy>
  <dcterms:created xsi:type="dcterms:W3CDTF">2016-06-23T14:19:47Z</dcterms:created>
  <dcterms:modified xsi:type="dcterms:W3CDTF">2016-06-24T13:22:49Z</dcterms:modified>
</cp:coreProperties>
</file>